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hta39209\Documents\"/>
    </mc:Choice>
  </mc:AlternateContent>
  <xr:revisionPtr revIDLastSave="0" documentId="8_{CEB69211-8504-49E5-A2B2-ECA98F951FAC}" xr6:coauthVersionLast="38" xr6:coauthVersionMax="38" xr10:uidLastSave="{00000000-0000-0000-0000-000000000000}"/>
  <bookViews>
    <workbookView xWindow="0" yWindow="0" windowWidth="19200" windowHeight="11025" xr2:uid="{47A07E66-C498-4F5F-9472-97C36D017B9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9" i="1" l="1"/>
  <c r="E28" i="1"/>
  <c r="D28" i="1"/>
  <c r="C28" i="1"/>
  <c r="B28" i="1"/>
  <c r="B20" i="1"/>
  <c r="E19" i="1"/>
  <c r="D19" i="1"/>
  <c r="C19" i="1"/>
  <c r="B19" i="1"/>
  <c r="B11" i="1"/>
  <c r="E10" i="1"/>
  <c r="D10" i="1"/>
  <c r="B10" i="1"/>
  <c r="C8" i="1"/>
  <c r="C10" i="1" s="1"/>
  <c r="C29" i="1" l="1"/>
  <c r="D29" i="1" s="1"/>
  <c r="E29" i="1" s="1"/>
  <c r="C20" i="1"/>
  <c r="D20" i="1" s="1"/>
  <c r="E20" i="1" s="1"/>
  <c r="C11" i="1"/>
  <c r="D11" i="1" s="1"/>
  <c r="E11" i="1" s="1"/>
</calcChain>
</file>

<file path=xl/sharedStrings.xml><?xml version="1.0" encoding="utf-8"?>
<sst xmlns="http://schemas.openxmlformats.org/spreadsheetml/2006/main" count="34" uniqueCount="17">
  <si>
    <t>April Wade, Carla Sims, Ellen Springer, Stephanie Atkinson, &amp; Tiffany Hicks</t>
  </si>
  <si>
    <t>HI-425</t>
  </si>
  <si>
    <t>Vendor One</t>
  </si>
  <si>
    <t>Year 1</t>
  </si>
  <si>
    <t>Year 2</t>
  </si>
  <si>
    <t>Year 3</t>
  </si>
  <si>
    <t>Year 4</t>
  </si>
  <si>
    <t>Current system cost</t>
  </si>
  <si>
    <t>New system cost</t>
  </si>
  <si>
    <t>Yearly difference in costs</t>
  </si>
  <si>
    <t>Cumulative difference in costs</t>
  </si>
  <si>
    <t>Payback period= 3 years</t>
  </si>
  <si>
    <t>Vendor Two</t>
  </si>
  <si>
    <t>Payback period= 2 years</t>
  </si>
  <si>
    <t>Vendor Three</t>
  </si>
  <si>
    <t xml:space="preserve"> </t>
  </si>
  <si>
    <t>Cost-Benefit Analysis for Clinical Documentation Improvement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</si>
</sst>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1E5E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22">
    <xf numFmtId="0" fontId="0" fillId="0" borderId="0" xfId="0"/>
    <xf numFmtId="164" fontId="0" fillId="0" borderId="0" xfId="0" applyNumberFormat="1"/>
    <xf numFmtId="164" fontId="4" fillId="0" borderId="4" xfId="0" applyNumberFormat="1" applyFont="1" applyBorder="1" applyAlignment="1">
      <alignment horizontal="center"/>
    </xf>
    <xf numFmtId="164" fontId="4" fillId="0" borderId="4" xfId="3" applyNumberFormat="1" applyFont="1" applyBorder="1" applyAlignment="1">
      <alignment horizontal="center"/>
    </xf>
    <xf numFmtId="164" fontId="4" fillId="0" borderId="5" xfId="3" applyNumberFormat="1" applyFont="1" applyBorder="1"/>
    <xf numFmtId="164" fontId="0" fillId="0" borderId="5" xfId="1" applyNumberFormat="1" applyFont="1" applyBorder="1"/>
    <xf numFmtId="164" fontId="0" fillId="3" borderId="5" xfId="5" applyNumberFormat="1" applyFont="1" applyBorder="1" applyAlignment="1"/>
    <xf numFmtId="164" fontId="0" fillId="0" borderId="0" xfId="0" applyNumberFormat="1" applyBorder="1" applyAlignment="1"/>
    <xf numFmtId="164" fontId="0" fillId="0" borderId="0" xfId="0" applyNumberFormat="1" applyAlignment="1"/>
    <xf numFmtId="164" fontId="0" fillId="0" borderId="0" xfId="0" applyNumberFormat="1" applyBorder="1"/>
    <xf numFmtId="164" fontId="4" fillId="0" borderId="0" xfId="0" applyNumberFormat="1" applyFont="1"/>
    <xf numFmtId="164" fontId="7" fillId="6" borderId="1" xfId="4" applyNumberFormat="1" applyFont="1" applyFill="1" applyBorder="1" applyAlignment="1">
      <alignment horizontal="center"/>
    </xf>
    <xf numFmtId="164" fontId="7" fillId="6" borderId="2" xfId="4" applyNumberFormat="1" applyFont="1" applyFill="1" applyBorder="1" applyAlignment="1">
      <alignment horizontal="center"/>
    </xf>
    <xf numFmtId="164" fontId="7" fillId="6" borderId="3" xfId="4" applyNumberFormat="1" applyFont="1" applyFill="1" applyBorder="1" applyAlignment="1">
      <alignment horizontal="center"/>
    </xf>
    <xf numFmtId="164" fontId="6" fillId="5" borderId="5" xfId="2" applyNumberFormat="1" applyFont="1" applyFill="1" applyBorder="1" applyAlignment="1">
      <alignment horizontal="center"/>
    </xf>
    <xf numFmtId="164" fontId="6" fillId="5" borderId="6" xfId="2" applyNumberFormat="1" applyFont="1" applyFill="1" applyBorder="1" applyAlignment="1">
      <alignment horizontal="center"/>
    </xf>
    <xf numFmtId="164" fontId="7" fillId="7" borderId="1" xfId="6" applyNumberFormat="1" applyFont="1" applyFill="1" applyBorder="1" applyAlignment="1">
      <alignment horizontal="center"/>
    </xf>
    <xf numFmtId="164" fontId="7" fillId="7" borderId="2" xfId="6" applyNumberFormat="1" applyFont="1" applyFill="1" applyBorder="1" applyAlignment="1">
      <alignment horizontal="center"/>
    </xf>
    <xf numFmtId="164" fontId="7" fillId="7" borderId="3" xfId="6" applyNumberFormat="1" applyFont="1" applyFill="1" applyBorder="1" applyAlignment="1">
      <alignment horizontal="center"/>
    </xf>
    <xf numFmtId="164" fontId="7" fillId="8" borderId="1" xfId="4" applyNumberFormat="1" applyFont="1" applyFill="1" applyBorder="1" applyAlignment="1">
      <alignment horizontal="center"/>
    </xf>
    <xf numFmtId="164" fontId="7" fillId="8" borderId="2" xfId="4" applyNumberFormat="1" applyFont="1" applyFill="1" applyBorder="1" applyAlignment="1">
      <alignment horizontal="center"/>
    </xf>
    <xf numFmtId="164" fontId="7" fillId="8" borderId="3" xfId="4" applyNumberFormat="1" applyFont="1" applyFill="1" applyBorder="1" applyAlignment="1">
      <alignment horizontal="center"/>
    </xf>
  </cellXfs>
  <cellStyles count="7">
    <cellStyle name="20% - Accent3" xfId="5" builtinId="38"/>
    <cellStyle name="40% - Accent5" xfId="6" builtinId="47"/>
    <cellStyle name="Accent3" xfId="4" builtinId="37"/>
    <cellStyle name="Currency" xfId="1" builtinId="4"/>
    <cellStyle name="Heading 4" xfId="3" builtinId="19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</xdr:rowOff>
    </xdr:from>
    <xdr:to>
      <xdr:col>5</xdr:col>
      <xdr:colOff>0</xdr:colOff>
      <xdr:row>34</xdr:row>
      <xdr:rowOff>179295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48F0280-43D7-462C-A59E-A3C8684FC8E3}"/>
            </a:ext>
          </a:extLst>
        </xdr:cNvPr>
        <xdr:cNvSpPr txBox="1"/>
      </xdr:nvSpPr>
      <xdr:spPr>
        <a:xfrm>
          <a:off x="0" y="6496051"/>
          <a:ext cx="4962525" cy="5602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Vendor</a:t>
          </a:r>
          <a:r>
            <a:rPr lang="en-US" sz="1100" baseline="0"/>
            <a:t> Two's system will pay for itself first. It will only take two years. Vendor Two's system will also be the most cost-effective overtime.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A03B-71FD-4ECF-87A5-0300FBE2CD58}">
  <dimension ref="A1:J35"/>
  <sheetViews>
    <sheetView tabSelected="1" zoomScaleNormal="100" workbookViewId="0">
      <selection activeCell="G12" sqref="G12"/>
    </sheetView>
  </sheetViews>
  <sheetFormatPr defaultRowHeight="15" x14ac:dyDescent="0.25"/>
  <cols>
    <col min="1" max="1" width="28.42578125" bestFit="1" customWidth="1"/>
    <col min="2" max="3" width="11.85546875" bestFit="1" customWidth="1"/>
    <col min="4" max="5" width="11.140625" bestFit="1" customWidth="1"/>
    <col min="9" max="9" width="9.140625" customWidth="1"/>
  </cols>
  <sheetData>
    <row r="1" spans="1:10" ht="23.25" x14ac:dyDescent="0.3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3.25" x14ac:dyDescent="0.3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4" thickBot="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5.75" thickTop="1" x14ac:dyDescent="0.25">
      <c r="A4" s="1"/>
      <c r="B4" s="1"/>
      <c r="C4" s="1"/>
      <c r="D4" s="1"/>
      <c r="E4" s="1"/>
    </row>
    <row r="5" spans="1:10" ht="15.75" thickBot="1" x14ac:dyDescent="0.3">
      <c r="A5" s="1"/>
      <c r="B5" s="1"/>
      <c r="C5" s="1"/>
      <c r="D5" s="1"/>
      <c r="E5" s="1"/>
    </row>
    <row r="6" spans="1:10" ht="16.5" thickBot="1" x14ac:dyDescent="0.3">
      <c r="A6" s="16" t="s">
        <v>2</v>
      </c>
      <c r="B6" s="17"/>
      <c r="C6" s="17"/>
      <c r="D6" s="17"/>
      <c r="E6" s="18"/>
    </row>
    <row r="7" spans="1:10" x14ac:dyDescent="0.25">
      <c r="A7" s="2"/>
      <c r="B7" s="3" t="s">
        <v>3</v>
      </c>
      <c r="C7" s="3" t="s">
        <v>4</v>
      </c>
      <c r="D7" s="3" t="s">
        <v>5</v>
      </c>
      <c r="E7" s="3" t="s">
        <v>6</v>
      </c>
    </row>
    <row r="8" spans="1:10" x14ac:dyDescent="0.25">
      <c r="A8" s="4" t="s">
        <v>7</v>
      </c>
      <c r="B8" s="5">
        <v>475000</v>
      </c>
      <c r="C8" s="5">
        <f>475000</f>
        <v>475000</v>
      </c>
      <c r="D8" s="5">
        <v>475000</v>
      </c>
      <c r="E8" s="5">
        <v>475000</v>
      </c>
    </row>
    <row r="9" spans="1:10" x14ac:dyDescent="0.25">
      <c r="A9" s="4" t="s">
        <v>8</v>
      </c>
      <c r="B9" s="5">
        <v>625000</v>
      </c>
      <c r="C9" s="5">
        <v>355000</v>
      </c>
      <c r="D9" s="5">
        <v>355000</v>
      </c>
      <c r="E9" s="5">
        <v>355000</v>
      </c>
    </row>
    <row r="10" spans="1:10" x14ac:dyDescent="0.25">
      <c r="A10" s="4" t="s">
        <v>9</v>
      </c>
      <c r="B10" s="5">
        <f>B8-B9</f>
        <v>-150000</v>
      </c>
      <c r="C10" s="5">
        <f>C8-C9</f>
        <v>120000</v>
      </c>
      <c r="D10" s="5">
        <f>D8-D9</f>
        <v>120000</v>
      </c>
      <c r="E10" s="5">
        <f>E8-E9</f>
        <v>120000</v>
      </c>
    </row>
    <row r="11" spans="1:10" x14ac:dyDescent="0.25">
      <c r="A11" s="4" t="s">
        <v>10</v>
      </c>
      <c r="B11" s="5">
        <f>B8-B9</f>
        <v>-150000</v>
      </c>
      <c r="C11" s="5">
        <f>B11+C10</f>
        <v>-30000</v>
      </c>
      <c r="D11" s="5">
        <f>C11+D10</f>
        <v>90000</v>
      </c>
      <c r="E11" s="5">
        <f>D11+E10</f>
        <v>210000</v>
      </c>
    </row>
    <row r="12" spans="1:10" x14ac:dyDescent="0.25">
      <c r="A12" s="6" t="s">
        <v>11</v>
      </c>
      <c r="B12" s="7"/>
      <c r="C12" s="7"/>
      <c r="D12" s="8"/>
      <c r="E12" s="1"/>
    </row>
    <row r="13" spans="1:10" x14ac:dyDescent="0.25">
      <c r="A13" s="8"/>
      <c r="B13" s="8"/>
      <c r="C13" s="8"/>
      <c r="D13" s="8"/>
      <c r="E13" s="1"/>
    </row>
    <row r="14" spans="1:10" ht="15.75" thickBot="1" x14ac:dyDescent="0.3">
      <c r="A14" s="9"/>
      <c r="B14" s="1"/>
      <c r="C14" s="1"/>
      <c r="D14" s="1"/>
      <c r="E14" s="1"/>
    </row>
    <row r="15" spans="1:10" ht="16.5" thickBot="1" x14ac:dyDescent="0.3">
      <c r="A15" s="19" t="s">
        <v>12</v>
      </c>
      <c r="B15" s="20"/>
      <c r="C15" s="20"/>
      <c r="D15" s="20"/>
      <c r="E15" s="21"/>
    </row>
    <row r="16" spans="1:10" x14ac:dyDescent="0.25">
      <c r="A16" s="2"/>
      <c r="B16" s="3" t="s">
        <v>3</v>
      </c>
      <c r="C16" s="3" t="s">
        <v>4</v>
      </c>
      <c r="D16" s="3" t="s">
        <v>4</v>
      </c>
      <c r="E16" s="3" t="s">
        <v>6</v>
      </c>
    </row>
    <row r="17" spans="1:5" x14ac:dyDescent="0.25">
      <c r="A17" s="4" t="s">
        <v>7</v>
      </c>
      <c r="B17" s="5">
        <v>475000</v>
      </c>
      <c r="C17" s="5">
        <v>475000</v>
      </c>
      <c r="D17" s="5">
        <v>475000</v>
      </c>
      <c r="E17" s="5">
        <v>475000</v>
      </c>
    </row>
    <row r="18" spans="1:5" x14ac:dyDescent="0.25">
      <c r="A18" s="4" t="s">
        <v>8</v>
      </c>
      <c r="B18" s="5">
        <v>500000</v>
      </c>
      <c r="C18" s="5">
        <v>365000</v>
      </c>
      <c r="D18" s="5">
        <v>365000</v>
      </c>
      <c r="E18" s="5">
        <v>365000</v>
      </c>
    </row>
    <row r="19" spans="1:5" x14ac:dyDescent="0.25">
      <c r="A19" s="4" t="s">
        <v>9</v>
      </c>
      <c r="B19" s="5">
        <f>B17-B18</f>
        <v>-25000</v>
      </c>
      <c r="C19" s="5">
        <f>C17-C18</f>
        <v>110000</v>
      </c>
      <c r="D19" s="5">
        <f>D17-D18</f>
        <v>110000</v>
      </c>
      <c r="E19" s="5">
        <f>E17-E18</f>
        <v>110000</v>
      </c>
    </row>
    <row r="20" spans="1:5" x14ac:dyDescent="0.25">
      <c r="A20" s="4" t="s">
        <v>10</v>
      </c>
      <c r="B20" s="5">
        <f>B17-B18</f>
        <v>-25000</v>
      </c>
      <c r="C20" s="5">
        <f>B20+C19</f>
        <v>85000</v>
      </c>
      <c r="D20" s="5">
        <f>C20+D19</f>
        <v>195000</v>
      </c>
      <c r="E20" s="5">
        <f>D20+E19</f>
        <v>305000</v>
      </c>
    </row>
    <row r="21" spans="1:5" x14ac:dyDescent="0.25">
      <c r="A21" s="6" t="s">
        <v>13</v>
      </c>
      <c r="B21" s="7"/>
      <c r="C21" s="7"/>
      <c r="D21" s="8"/>
      <c r="E21" s="1"/>
    </row>
    <row r="22" spans="1:5" x14ac:dyDescent="0.25">
      <c r="A22" s="8"/>
      <c r="B22" s="8"/>
      <c r="C22" s="8"/>
      <c r="D22" s="8"/>
      <c r="E22" s="1"/>
    </row>
    <row r="23" spans="1:5" ht="15.75" thickBot="1" x14ac:dyDescent="0.3">
      <c r="A23" s="1"/>
      <c r="B23" s="1"/>
      <c r="C23" s="1"/>
      <c r="D23" s="1"/>
      <c r="E23" s="1"/>
    </row>
    <row r="24" spans="1:5" ht="16.5" thickBot="1" x14ac:dyDescent="0.3">
      <c r="A24" s="11" t="s">
        <v>14</v>
      </c>
      <c r="B24" s="12"/>
      <c r="C24" s="12"/>
      <c r="D24" s="12"/>
      <c r="E24" s="13"/>
    </row>
    <row r="25" spans="1:5" x14ac:dyDescent="0.25">
      <c r="A25" s="2"/>
      <c r="B25" s="3" t="s">
        <v>3</v>
      </c>
      <c r="C25" s="3" t="s">
        <v>4</v>
      </c>
      <c r="D25" s="3" t="s">
        <v>5</v>
      </c>
      <c r="E25" s="3" t="s">
        <v>6</v>
      </c>
    </row>
    <row r="26" spans="1:5" x14ac:dyDescent="0.25">
      <c r="A26" s="4" t="s">
        <v>7</v>
      </c>
      <c r="B26" s="5">
        <v>475000</v>
      </c>
      <c r="C26" s="5">
        <v>475000</v>
      </c>
      <c r="D26" s="5">
        <v>475000</v>
      </c>
      <c r="E26" s="5">
        <v>475000</v>
      </c>
    </row>
    <row r="27" spans="1:5" x14ac:dyDescent="0.25">
      <c r="A27" s="4" t="s">
        <v>8</v>
      </c>
      <c r="B27" s="5">
        <v>750000</v>
      </c>
      <c r="C27" s="5">
        <v>300000</v>
      </c>
      <c r="D27" s="5">
        <v>300000</v>
      </c>
      <c r="E27" s="5">
        <v>300000</v>
      </c>
    </row>
    <row r="28" spans="1:5" x14ac:dyDescent="0.25">
      <c r="A28" s="4" t="s">
        <v>9</v>
      </c>
      <c r="B28" s="5">
        <f>B26-B27</f>
        <v>-275000</v>
      </c>
      <c r="C28" s="5">
        <f>C26-C27</f>
        <v>175000</v>
      </c>
      <c r="D28" s="5">
        <f>D26-D27</f>
        <v>175000</v>
      </c>
      <c r="E28" s="5">
        <f>E26-E27</f>
        <v>175000</v>
      </c>
    </row>
    <row r="29" spans="1:5" x14ac:dyDescent="0.25">
      <c r="A29" s="4" t="s">
        <v>10</v>
      </c>
      <c r="B29" s="5">
        <f>B26-B27</f>
        <v>-275000</v>
      </c>
      <c r="C29" s="5">
        <f>B29+C28</f>
        <v>-100000</v>
      </c>
      <c r="D29" s="5">
        <f>C29+D28</f>
        <v>75000</v>
      </c>
      <c r="E29" s="5">
        <f>D29+E28</f>
        <v>250000</v>
      </c>
    </row>
    <row r="30" spans="1:5" x14ac:dyDescent="0.25">
      <c r="A30" s="6" t="s">
        <v>11</v>
      </c>
      <c r="B30" s="7"/>
      <c r="C30" s="7"/>
      <c r="D30" s="7"/>
      <c r="E30" s="1"/>
    </row>
    <row r="31" spans="1:5" x14ac:dyDescent="0.25">
      <c r="A31" s="10"/>
      <c r="B31" s="10"/>
      <c r="C31" s="10"/>
      <c r="D31" s="10"/>
      <c r="E31" s="1"/>
    </row>
    <row r="32" spans="1:5" x14ac:dyDescent="0.25">
      <c r="A32" s="10"/>
      <c r="B32" s="10"/>
      <c r="C32" s="10"/>
      <c r="D32" s="10"/>
      <c r="E32" s="1"/>
    </row>
    <row r="33" spans="1:5" x14ac:dyDescent="0.25">
      <c r="A33" s="1" t="s">
        <v>15</v>
      </c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</sheetData>
  <mergeCells count="6">
    <mergeCell ref="A24:E24"/>
    <mergeCell ref="A1:J1"/>
    <mergeCell ref="A2:J2"/>
    <mergeCell ref="A3:J3"/>
    <mergeCell ref="A6:E6"/>
    <mergeCell ref="A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Wade</dc:creator>
  <cp:lastModifiedBy>cahta39209</cp:lastModifiedBy>
  <dcterms:created xsi:type="dcterms:W3CDTF">2018-11-08T03:43:09Z</dcterms:created>
  <dcterms:modified xsi:type="dcterms:W3CDTF">2018-11-10T16:26:16Z</dcterms:modified>
</cp:coreProperties>
</file>